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66925"/>
  <mc:AlternateContent xmlns:mc="http://schemas.openxmlformats.org/markup-compatibility/2006">
    <mc:Choice Requires="x15">
      <x15ac:absPath xmlns:x15ac="http://schemas.microsoft.com/office/spreadsheetml/2010/11/ac" url="C:\Users\gballard\Desktop\"/>
    </mc:Choice>
  </mc:AlternateContent>
  <xr:revisionPtr revIDLastSave="0" documentId="8_{D8600DB5-1160-4C9B-AF11-DC20C026715E}" xr6:coauthVersionLast="47" xr6:coauthVersionMax="47" xr10:uidLastSave="{00000000-0000-0000-0000-000000000000}"/>
  <bookViews>
    <workbookView xWindow="-120" yWindow="-120" windowWidth="29040" windowHeight="15840" xr2:uid="{A81A0D49-368B-4071-9204-56044A97CA88}"/>
  </bookViews>
  <sheets>
    <sheet name="Instructions" sheetId="1" r:id="rId1"/>
    <sheet name="Calcula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alcChain>
</file>

<file path=xl/sharedStrings.xml><?xml version="1.0" encoding="utf-8"?>
<sst xmlns="http://schemas.openxmlformats.org/spreadsheetml/2006/main" count="18" uniqueCount="18">
  <si>
    <t xml:space="preserve">2026 SACOG Federal Funding Cycle -  Application Element #5. Cost Effectiveness Calculation </t>
  </si>
  <si>
    <t>Instructions</t>
  </si>
  <si>
    <t xml:space="preserve">Sponsors are required to complete a simple cost-effectiveness calculation. </t>
  </si>
  <si>
    <t>Complete the calculation on the following tab by filling in the required inputs in the blue cells. The final measure will then auto-calculate using these inputs.</t>
  </si>
  <si>
    <t>Sponsor Input Description</t>
  </si>
  <si>
    <r>
      <t>Daily Travel:</t>
    </r>
    <r>
      <rPr>
        <sz val="11"/>
        <color theme="1"/>
        <rFont val="Calibri"/>
        <family val="2"/>
        <scheme val="minor"/>
      </rPr>
      <t xml:space="preserve"> Use the estimated daily travel for once the investment is built. Road rehabilitation projects can use existing ADT (average daily travel). For road expansion projects use your estimate for ADT once the investment is complete (if you don’t have a build ADT you can reach out to SACOG, who will provide an estimate based on lanes added and length). For transit projects use daily boardings. Bike/ped/trail projects should report expected users.</t>
    </r>
  </si>
  <si>
    <r>
      <t>Annualization:</t>
    </r>
    <r>
      <rPr>
        <sz val="11"/>
        <color theme="1"/>
        <rFont val="Calibri"/>
        <family val="2"/>
        <scheme val="minor"/>
      </rPr>
      <t xml:space="preserve"> factor to convert the typical daily travel/users into a yearly estimate. Use 365 as the annualization factor.</t>
    </r>
  </si>
  <si>
    <r>
      <t>Total project cost:</t>
    </r>
    <r>
      <rPr>
        <sz val="11"/>
        <color theme="1"/>
        <rFont val="Calibri"/>
        <family val="2"/>
        <scheme val="minor"/>
      </rPr>
      <t xml:space="preserve"> Use the total cost to build (implement) the project, NOT just the project request.</t>
    </r>
  </si>
  <si>
    <r>
      <t>Useful life estimate:</t>
    </r>
    <r>
      <rPr>
        <sz val="11"/>
        <color theme="1"/>
        <rFont val="Calibri"/>
        <family val="2"/>
        <scheme val="minor"/>
      </rPr>
      <t xml:space="preserve"> the expected useful service life of the improvement (in years). The useful life estimate covers the operating period during which the project provides full benefits. In other words, the number of years until the same type of action (reconstruction, vehicle replacement, etc.) would need to take place.  </t>
    </r>
  </si>
  <si>
    <t>Input values in blue cells</t>
  </si>
  <si>
    <t>SPONSOR INPUTS ON COST EFFECTIVENESS</t>
  </si>
  <si>
    <t>Daily Travel (ADT or boardings)</t>
  </si>
  <si>
    <t>Annualization Factor</t>
  </si>
  <si>
    <t>Project Cost ($)</t>
  </si>
  <si>
    <t>Useful Life Estimate (years)</t>
  </si>
  <si>
    <t>COST EFFECTIVENESS CALCULATION</t>
  </si>
  <si>
    <t>(will auto calculate once above inputs are complete)</t>
  </si>
  <si>
    <t>Formula = (daily travel x annualization factor) / (project cost/ useful life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</si>
</sst>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8" tint="0.39997558519241921"/>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2" fillId="0" borderId="3" xfId="0" applyFont="1" applyBorder="1" applyAlignment="1">
      <alignment vertical="center" wrapText="1"/>
    </xf>
    <xf numFmtId="0" fontId="3" fillId="0" borderId="0" xfId="0" applyFont="1"/>
    <xf numFmtId="0" fontId="0" fillId="0" borderId="4" xfId="0" applyBorder="1"/>
    <xf numFmtId="0" fontId="0" fillId="2" borderId="5" xfId="0" applyFill="1" applyBorder="1"/>
    <xf numFmtId="0" fontId="0" fillId="0" borderId="6" xfId="0" applyBorder="1"/>
    <xf numFmtId="0" fontId="0" fillId="0" borderId="7" xfId="0" applyBorder="1"/>
    <xf numFmtId="0" fontId="0" fillId="2" borderId="7" xfId="0" applyFill="1" applyBorder="1"/>
    <xf numFmtId="0" fontId="0" fillId="0" borderId="8" xfId="0" applyBorder="1"/>
    <xf numFmtId="0" fontId="0" fillId="2" borderId="2" xfId="0" applyFill="1" applyBorder="1"/>
    <xf numFmtId="0" fontId="3" fillId="2" borderId="0" xfId="0" applyFont="1" applyFill="1"/>
    <xf numFmtId="164" fontId="0" fillId="0" borderId="1" xfId="1" applyNumberFormat="1" applyFont="1" applyBorder="1"/>
    <xf numFmtId="164" fontId="0" fillId="0" borderId="0" xfId="1" applyNumberFormat="1" applyFont="1" applyBorder="1"/>
    <xf numFmtId="0" fontId="0" fillId="0" borderId="3" xfId="0" applyBorder="1"/>
    <xf numFmtId="0" fontId="0" fillId="0" borderId="9" xfId="0"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B9068-B39B-406E-B103-045C5ABDA459}">
  <dimension ref="A1:A10"/>
  <sheetViews>
    <sheetView tabSelected="1" workbookViewId="0">
      <selection activeCell="A6" sqref="A6"/>
    </sheetView>
  </sheetViews>
  <sheetFormatPr defaultRowHeight="15"/>
  <cols>
    <col min="1" max="1" width="163.140625" customWidth="1"/>
  </cols>
  <sheetData>
    <row r="1" spans="1:1">
      <c r="A1" t="s">
        <v>0</v>
      </c>
    </row>
    <row r="2" spans="1:1">
      <c r="A2" s="2" t="s">
        <v>1</v>
      </c>
    </row>
    <row r="3" spans="1:1">
      <c r="A3" s="13" t="s">
        <v>2</v>
      </c>
    </row>
    <row r="4" spans="1:1">
      <c r="A4" s="13" t="s">
        <v>3</v>
      </c>
    </row>
    <row r="6" spans="1:1">
      <c r="A6" s="2" t="s">
        <v>4</v>
      </c>
    </row>
    <row r="7" spans="1:1" ht="45">
      <c r="A7" s="1" t="s">
        <v>5</v>
      </c>
    </row>
    <row r="8" spans="1:1">
      <c r="A8" s="1" t="s">
        <v>6</v>
      </c>
    </row>
    <row r="9" spans="1:1">
      <c r="A9" s="1" t="s">
        <v>7</v>
      </c>
    </row>
    <row r="10" spans="1:1" ht="30">
      <c r="A10" s="1" t="s">
        <v>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5609E-1F81-432D-A0EA-84F57B75BD24}">
  <dimension ref="A1:C10"/>
  <sheetViews>
    <sheetView workbookViewId="0">
      <selection activeCell="B6" sqref="B6"/>
    </sheetView>
  </sheetViews>
  <sheetFormatPr defaultRowHeight="15"/>
  <cols>
    <col min="1" max="1" width="36.140625" customWidth="1"/>
    <col min="2" max="2" width="22.140625" customWidth="1"/>
  </cols>
  <sheetData>
    <row r="1" spans="1:3">
      <c r="A1" s="10" t="s">
        <v>9</v>
      </c>
    </row>
    <row r="2" spans="1:3" ht="15.75" thickBot="1">
      <c r="A2" s="14" t="s">
        <v>10</v>
      </c>
      <c r="B2" s="14"/>
    </row>
    <row r="3" spans="1:3">
      <c r="A3" s="3" t="s">
        <v>11</v>
      </c>
      <c r="B3" s="4"/>
    </row>
    <row r="4" spans="1:3">
      <c r="A4" s="5" t="s">
        <v>12</v>
      </c>
      <c r="B4" s="6">
        <v>365</v>
      </c>
    </row>
    <row r="5" spans="1:3">
      <c r="A5" s="5" t="s">
        <v>13</v>
      </c>
      <c r="B5" s="7"/>
    </row>
    <row r="6" spans="1:3" ht="15.75" thickBot="1">
      <c r="A6" s="8" t="s">
        <v>14</v>
      </c>
      <c r="B6" s="9"/>
    </row>
    <row r="7" spans="1:3" ht="15.75" thickBot="1"/>
    <row r="8" spans="1:3" ht="15.75" thickBot="1">
      <c r="A8" t="s">
        <v>15</v>
      </c>
      <c r="B8" s="11" t="str">
        <f>IFERROR((B3*B4)/(B5/B6)," ")</f>
        <v xml:space="preserve"> </v>
      </c>
      <c r="C8" s="2"/>
    </row>
    <row r="9" spans="1:3">
      <c r="A9" s="2" t="s">
        <v>16</v>
      </c>
      <c r="B9" s="12"/>
      <c r="C9" s="2"/>
    </row>
    <row r="10" spans="1:3">
      <c r="A10" t="s">
        <v>17</v>
      </c>
    </row>
  </sheetData>
  <mergeCells count="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6568511E5E94BA61B33961C713CB5" ma:contentTypeVersion="19" ma:contentTypeDescription="Create a new document." ma:contentTypeScope="" ma:versionID="3e0343b109aa219f5237307c8d3f81c0">
  <xsd:schema xmlns:xsd="http://www.w3.org/2001/XMLSchema" xmlns:xs="http://www.w3.org/2001/XMLSchema" xmlns:p="http://schemas.microsoft.com/office/2006/metadata/properties" xmlns:ns1="http://schemas.microsoft.com/sharepoint/v3" xmlns:ns2="21e22c24-3f4a-46b5-b7aa-331faa839e11" xmlns:ns3="613b3b6b-9ee1-49a0-b44a-52c713a5d810" targetNamespace="http://schemas.microsoft.com/office/2006/metadata/properties" ma:root="true" ma:fieldsID="21355fd3e36d9c9d1aac6d1d72b95e20" ns1:_="" ns2:_="" ns3:_="">
    <xsd:import namespace="http://schemas.microsoft.com/sharepoint/v3"/>
    <xsd:import namespace="21e22c24-3f4a-46b5-b7aa-331faa839e11"/>
    <xsd:import namespace="613b3b6b-9ee1-49a0-b44a-52c713a5d8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e22c24-3f4a-46b5-b7aa-331faa839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584d655-5024-4d02-a0e2-cce7bfaf8d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3b3b6b-9ee1-49a0-b44a-52c713a5d8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f04b1b1-e175-4d07-92fb-89c36dfd8c45}" ma:internalName="TaxCatchAll" ma:showField="CatchAllData" ma:web="613b3b6b-9ee1-49a0-b44a-52c713a5d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3b3b6b-9ee1-49a0-b44a-52c713a5d810" xsi:nil="true"/>
    <lcf76f155ced4ddcb4097134ff3c332f xmlns="21e22c24-3f4a-46b5-b7aa-331faa839e1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57DC5E1-FD83-40BF-A5FA-452B2603C71B}"/>
</file>

<file path=customXml/itemProps2.xml><?xml version="1.0" encoding="utf-8"?>
<ds:datastoreItem xmlns:ds="http://schemas.openxmlformats.org/officeDocument/2006/customXml" ds:itemID="{7FC65D9C-447F-4447-9858-325FDECBF915}"/>
</file>

<file path=customXml/itemProps3.xml><?xml version="1.0" encoding="utf-8"?>
<ds:datastoreItem xmlns:ds="http://schemas.openxmlformats.org/officeDocument/2006/customXml" ds:itemID="{5DDF4CA8-4DC8-49B4-A11A-747CD7E35D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Ballard-Rosa</dc:creator>
  <cp:keywords/>
  <dc:description/>
  <cp:lastModifiedBy/>
  <cp:revision/>
  <dcterms:created xsi:type="dcterms:W3CDTF">2020-10-27T17:34:15Z</dcterms:created>
  <dcterms:modified xsi:type="dcterms:W3CDTF">2026-03-19T20:46:26Z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0x01010084F6568511E5E94BA61B33961C713CB5</vt:lpwstr>
  </property>
  <property fmtid="{D5CDD505-2E9C-101B-9397-08002B2CF9AE}" pid="3" name="MediaServiceImageTags">
    <vt:lpwstr/>
  </property>
</Properties>
</file>