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opez\Downloads\"/>
    </mc:Choice>
  </mc:AlternateContent>
  <xr:revisionPtr revIDLastSave="0" documentId="8_{8DDE0829-BD8F-48EC-9393-09DBCA2A5FA2}" xr6:coauthVersionLast="47" xr6:coauthVersionMax="47" xr10:uidLastSave="{00000000-0000-0000-0000-000000000000}"/>
  <bookViews>
    <workbookView xWindow="10310" yWindow="4960" windowWidth="22190" windowHeight="12980" tabRatio="810" xr2:uid="{00000000-000D-0000-FFFF-FFFF00000000}"/>
  </bookViews>
  <sheets>
    <sheet name="Eng Estimate" sheetId="21" r:id="rId1"/>
  </sheets>
  <definedNames>
    <definedName name="_xlnm.Print_Area" localSheetId="0">'Eng Estimate'!$A$1:$J$38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21" l="1"/>
  <c r="J30" i="21" s="1"/>
  <c r="F5" i="21"/>
  <c r="F6" i="21"/>
  <c r="H6" i="21" s="1"/>
  <c r="F7" i="21"/>
  <c r="H7" i="21" s="1"/>
  <c r="F8" i="21"/>
  <c r="H8" i="21" s="1"/>
  <c r="F9" i="21"/>
  <c r="H9" i="21" s="1"/>
  <c r="F10" i="21"/>
  <c r="H10" i="21" s="1"/>
  <c r="F11" i="21"/>
  <c r="H11" i="21" s="1"/>
  <c r="F12" i="21"/>
  <c r="H12" i="21" s="1"/>
  <c r="F13" i="21"/>
  <c r="H13" i="21" s="1"/>
  <c r="F14" i="21"/>
  <c r="H14" i="21" s="1"/>
  <c r="F15" i="21"/>
  <c r="H15" i="21" s="1"/>
  <c r="F16" i="21"/>
  <c r="H16" i="21" s="1"/>
  <c r="F17" i="21"/>
  <c r="H17" i="21" s="1"/>
  <c r="F18" i="21"/>
  <c r="H18" i="21" s="1"/>
  <c r="F19" i="21"/>
  <c r="H19" i="21" s="1"/>
  <c r="F20" i="21"/>
  <c r="H20" i="21" s="1"/>
  <c r="F21" i="21"/>
  <c r="H21" i="21" s="1"/>
  <c r="F22" i="21"/>
  <c r="H22" i="21" s="1"/>
  <c r="F23" i="21"/>
  <c r="H23" i="21" s="1"/>
  <c r="F24" i="21"/>
  <c r="H24" i="21" s="1"/>
  <c r="F25" i="21"/>
  <c r="H25" i="21" s="1"/>
  <c r="F26" i="21"/>
  <c r="H26" i="21" s="1"/>
  <c r="F27" i="21"/>
  <c r="H27" i="21" s="1"/>
  <c r="I28" i="21"/>
  <c r="I30" i="21" s="1"/>
  <c r="G28" i="21"/>
  <c r="G30" i="21" s="1"/>
  <c r="F28" i="21" l="1"/>
  <c r="H5" i="21"/>
  <c r="J32" i="21"/>
  <c r="F30" i="21"/>
  <c r="G31" i="21"/>
  <c r="H31" i="21" s="1"/>
  <c r="I31" i="21"/>
  <c r="G32" i="21"/>
  <c r="H32" i="21" s="1"/>
  <c r="H28" i="21"/>
  <c r="J31" i="21"/>
  <c r="F33" i="21" l="1"/>
  <c r="I32" i="21"/>
  <c r="I33" i="21" s="1"/>
  <c r="J33" i="21"/>
  <c r="H30" i="21"/>
  <c r="H33" i="21" s="1"/>
  <c r="G33" i="21"/>
</calcChain>
</file>

<file path=xl/sharedStrings.xml><?xml version="1.0" encoding="utf-8"?>
<sst xmlns="http://schemas.openxmlformats.org/spreadsheetml/2006/main" count="26" uniqueCount="26">
  <si>
    <t>2026 SACOG Federal Funding Cycle - Engineer's Estimate (Application Element #3)</t>
  </si>
  <si>
    <t>Fill out cells in blue</t>
  </si>
  <si>
    <t>PROJECT NAME:</t>
  </si>
  <si>
    <t>SPONSOR:</t>
  </si>
  <si>
    <t>Item No.</t>
  </si>
  <si>
    <t>Item Description</t>
  </si>
  <si>
    <t>Unit</t>
  </si>
  <si>
    <t>Qty</t>
  </si>
  <si>
    <t>Unit price</t>
  </si>
  <si>
    <t>Amount ($)</t>
  </si>
  <si>
    <t>Participating costs</t>
  </si>
  <si>
    <t>Non-part. costs</t>
  </si>
  <si>
    <t>STBG-Eligible</t>
  </si>
  <si>
    <t>CMAQ-Eligible</t>
  </si>
  <si>
    <t xml:space="preserve">SUBTOTAL </t>
  </si>
  <si>
    <t>Total</t>
  </si>
  <si>
    <t>Participating</t>
  </si>
  <si>
    <t>Non-part</t>
  </si>
  <si>
    <t>STBG-elig.</t>
  </si>
  <si>
    <t>CMAQ-elig.</t>
  </si>
  <si>
    <t>Construction Contingency</t>
  </si>
  <si>
    <t>Construction Engineering</t>
  </si>
  <si>
    <t>Construction Management/Contract Administration</t>
  </si>
  <si>
    <t>Total construction costs</t>
  </si>
  <si>
    <t>Please indicate current status of project:</t>
  </si>
  <si>
    <t>(e.g., Feasibility Study, PSR, Environmental, 30% Design, 60% Design, 90% Design, 100% Design)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</si>
</sst>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7" formatCode="&quot;$&quot;#,##0.00_);\(&quot;$&quot;#,##0.00\)"/>
    <numFmt numFmtId="164" formatCode="&quot;$&quot;#,##0.00"/>
  </numFmts>
  <fonts count="2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12"/>
      <name val="Calibri"/>
      <family val="2"/>
      <scheme val="minor"/>
    </font>
    <font>
      <b/>
      <sz val="11"/>
      <color indexed="12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65"/>
        <bgColor indexed="64"/>
      </patternFill>
    </fill>
    <fill>
      <patternFill patternType="solid">
        <fgColor theme="8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7" fontId="1" fillId="0" borderId="0" applyFont="0" applyFill="0" applyBorder="0" applyProtection="0"/>
    <xf numFmtId="0" fontId="7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1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3" fillId="0" borderId="0" applyNumberFormat="0" applyFill="0" applyBorder="0" applyAlignment="0" applyProtection="0"/>
    <xf numFmtId="9" fontId="18" fillId="0" borderId="0" applyFont="0" applyFill="0" applyBorder="0" applyAlignment="0" applyProtection="0"/>
    <xf numFmtId="0" fontId="1" fillId="0" borderId="0"/>
  </cellStyleXfs>
  <cellXfs count="67">
    <xf numFmtId="0" fontId="0" fillId="0" borderId="0" xfId="0"/>
    <xf numFmtId="0" fontId="20" fillId="0" borderId="0" xfId="0" applyFont="1"/>
    <xf numFmtId="3" fontId="20" fillId="0" borderId="0" xfId="0" applyNumberFormat="1" applyFont="1"/>
    <xf numFmtId="0" fontId="20" fillId="0" borderId="0" xfId="0" applyFont="1" applyAlignment="1">
      <alignment horizontal="center"/>
    </xf>
    <xf numFmtId="3" fontId="21" fillId="0" borderId="0" xfId="0" applyNumberFormat="1" applyFont="1" applyAlignment="1">
      <alignment horizontal="center"/>
    </xf>
    <xf numFmtId="5" fontId="20" fillId="0" borderId="0" xfId="0" applyNumberFormat="1" applyFont="1" applyAlignment="1">
      <alignment horizontal="right"/>
    </xf>
    <xf numFmtId="0" fontId="19" fillId="0" borderId="0" xfId="0" applyFont="1"/>
    <xf numFmtId="3" fontId="22" fillId="0" borderId="0" xfId="0" applyNumberFormat="1" applyFont="1" applyAlignment="1">
      <alignment horizontal="center"/>
    </xf>
    <xf numFmtId="164" fontId="20" fillId="0" borderId="0" xfId="28" applyNumberFormat="1" applyFont="1" applyFill="1" applyBorder="1" applyProtection="1"/>
    <xf numFmtId="164" fontId="20" fillId="0" borderId="0" xfId="0" applyNumberFormat="1" applyFont="1" applyAlignment="1">
      <alignment horizontal="right"/>
    </xf>
    <xf numFmtId="7" fontId="20" fillId="0" borderId="0" xfId="28" quotePrefix="1" applyFont="1" applyFill="1" applyBorder="1" applyProtection="1"/>
    <xf numFmtId="164" fontId="20" fillId="0" borderId="0" xfId="0" applyNumberFormat="1" applyFont="1"/>
    <xf numFmtId="3" fontId="21" fillId="0" borderId="0" xfId="0" applyNumberFormat="1" applyFont="1" applyAlignment="1">
      <alignment horizontal="left"/>
    </xf>
    <xf numFmtId="5" fontId="20" fillId="0" borderId="0" xfId="0" applyNumberFormat="1" applyFont="1"/>
    <xf numFmtId="5" fontId="23" fillId="0" borderId="11" xfId="0" applyNumberFormat="1" applyFont="1" applyBorder="1"/>
    <xf numFmtId="5" fontId="23" fillId="0" borderId="0" xfId="0" applyNumberFormat="1" applyFont="1"/>
    <xf numFmtId="0" fontId="19" fillId="0" borderId="0" xfId="0" applyFont="1" applyAlignment="1">
      <alignment horizontal="right"/>
    </xf>
    <xf numFmtId="0" fontId="24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0" fillId="0" borderId="0" xfId="0" applyFont="1" applyAlignment="1">
      <alignment wrapText="1"/>
    </xf>
    <xf numFmtId="9" fontId="20" fillId="19" borderId="12" xfId="43" applyFont="1" applyFill="1" applyBorder="1" applyAlignment="1" applyProtection="1"/>
    <xf numFmtId="5" fontId="24" fillId="0" borderId="0" xfId="0" applyNumberFormat="1" applyFont="1" applyAlignment="1">
      <alignment horizontal="center"/>
    </xf>
    <xf numFmtId="3" fontId="24" fillId="0" borderId="0" xfId="0" applyNumberFormat="1" applyFont="1" applyAlignment="1">
      <alignment horizontal="center"/>
    </xf>
    <xf numFmtId="3" fontId="24" fillId="0" borderId="10" xfId="0" applyNumberFormat="1" applyFont="1" applyBorder="1" applyAlignment="1">
      <alignment horizontal="center"/>
    </xf>
    <xf numFmtId="5" fontId="20" fillId="0" borderId="18" xfId="28" applyNumberFormat="1" applyFont="1" applyFill="1" applyBorder="1" applyProtection="1"/>
    <xf numFmtId="5" fontId="20" fillId="0" borderId="18" xfId="28" applyNumberFormat="1" applyFont="1" applyBorder="1"/>
    <xf numFmtId="5" fontId="20" fillId="0" borderId="19" xfId="28" applyNumberFormat="1" applyFont="1" applyBorder="1"/>
    <xf numFmtId="5" fontId="20" fillId="0" borderId="15" xfId="28" applyNumberFormat="1" applyFont="1" applyFill="1" applyBorder="1" applyProtection="1"/>
    <xf numFmtId="5" fontId="20" fillId="0" borderId="15" xfId="28" applyNumberFormat="1" applyFont="1" applyBorder="1"/>
    <xf numFmtId="5" fontId="20" fillId="0" borderId="22" xfId="28" applyNumberFormat="1" applyFont="1" applyBorder="1"/>
    <xf numFmtId="5" fontId="20" fillId="0" borderId="14" xfId="28" applyNumberFormat="1" applyFont="1" applyFill="1" applyBorder="1" applyProtection="1"/>
    <xf numFmtId="5" fontId="20" fillId="0" borderId="14" xfId="28" applyNumberFormat="1" applyFont="1" applyBorder="1"/>
    <xf numFmtId="5" fontId="20" fillId="0" borderId="16" xfId="28" applyNumberFormat="1" applyFont="1" applyBorder="1"/>
    <xf numFmtId="5" fontId="20" fillId="19" borderId="13" xfId="28" applyNumberFormat="1" applyFont="1" applyFill="1" applyBorder="1" applyProtection="1"/>
    <xf numFmtId="5" fontId="20" fillId="19" borderId="20" xfId="28" applyNumberFormat="1" applyFont="1" applyFill="1" applyBorder="1" applyProtection="1"/>
    <xf numFmtId="5" fontId="19" fillId="0" borderId="23" xfId="28" applyNumberFormat="1" applyFont="1" applyFill="1" applyBorder="1" applyProtection="1"/>
    <xf numFmtId="0" fontId="20" fillId="19" borderId="21" xfId="0" applyFont="1" applyFill="1" applyBorder="1" applyAlignment="1">
      <alignment horizontal="center"/>
    </xf>
    <xf numFmtId="0" fontId="20" fillId="19" borderId="21" xfId="0" applyFont="1" applyFill="1" applyBorder="1" applyAlignment="1">
      <alignment horizontal="left"/>
    </xf>
    <xf numFmtId="3" fontId="21" fillId="19" borderId="21" xfId="0" applyNumberFormat="1" applyFont="1" applyFill="1" applyBorder="1" applyAlignment="1">
      <alignment horizontal="center"/>
    </xf>
    <xf numFmtId="164" fontId="20" fillId="19" borderId="21" xfId="0" applyNumberFormat="1" applyFont="1" applyFill="1" applyBorder="1"/>
    <xf numFmtId="5" fontId="20" fillId="0" borderId="21" xfId="0" applyNumberFormat="1" applyFont="1" applyBorder="1" applyAlignment="1">
      <alignment horizontal="right"/>
    </xf>
    <xf numFmtId="5" fontId="20" fillId="19" borderId="21" xfId="0" applyNumberFormat="1" applyFont="1" applyFill="1" applyBorder="1" applyAlignment="1">
      <alignment horizontal="right"/>
    </xf>
    <xf numFmtId="0" fontId="20" fillId="19" borderId="21" xfId="0" applyFont="1" applyFill="1" applyBorder="1"/>
    <xf numFmtId="164" fontId="20" fillId="19" borderId="21" xfId="28" applyNumberFormat="1" applyFont="1" applyFill="1" applyBorder="1" applyProtection="1"/>
    <xf numFmtId="3" fontId="20" fillId="19" borderId="21" xfId="0" applyNumberFormat="1" applyFont="1" applyFill="1" applyBorder="1" applyAlignment="1">
      <alignment horizontal="right"/>
    </xf>
    <xf numFmtId="0" fontId="19" fillId="19" borderId="0" xfId="0" applyFont="1" applyFill="1" applyAlignment="1">
      <alignment horizontal="center" wrapText="1"/>
    </xf>
    <xf numFmtId="5" fontId="20" fillId="0" borderId="17" xfId="28" applyNumberFormat="1" applyFont="1" applyFill="1" applyBorder="1" applyProtection="1"/>
    <xf numFmtId="0" fontId="20" fillId="19" borderId="24" xfId="0" applyFont="1" applyFill="1" applyBorder="1" applyAlignment="1">
      <alignment horizontal="center"/>
    </xf>
    <xf numFmtId="0" fontId="20" fillId="19" borderId="24" xfId="0" applyFont="1" applyFill="1" applyBorder="1" applyAlignment="1">
      <alignment horizontal="left"/>
    </xf>
    <xf numFmtId="3" fontId="21" fillId="19" borderId="24" xfId="0" applyNumberFormat="1" applyFont="1" applyFill="1" applyBorder="1" applyAlignment="1">
      <alignment horizontal="center"/>
    </xf>
    <xf numFmtId="164" fontId="20" fillId="19" borderId="24" xfId="0" applyNumberFormat="1" applyFont="1" applyFill="1" applyBorder="1"/>
    <xf numFmtId="5" fontId="20" fillId="0" borderId="24" xfId="0" applyNumberFormat="1" applyFont="1" applyBorder="1" applyAlignment="1">
      <alignment horizontal="right"/>
    </xf>
    <xf numFmtId="5" fontId="20" fillId="19" borderId="24" xfId="0" applyNumberFormat="1" applyFont="1" applyFill="1" applyBorder="1" applyAlignment="1">
      <alignment horizontal="right"/>
    </xf>
    <xf numFmtId="3" fontId="20" fillId="19" borderId="24" xfId="0" applyNumberFormat="1" applyFont="1" applyFill="1" applyBorder="1" applyAlignment="1">
      <alignment horizontal="right"/>
    </xf>
    <xf numFmtId="0" fontId="20" fillId="18" borderId="11" xfId="0" applyFont="1" applyFill="1" applyBorder="1" applyAlignment="1">
      <alignment horizontal="center" wrapText="1"/>
    </xf>
    <xf numFmtId="3" fontId="20" fillId="18" borderId="11" xfId="0" applyNumberFormat="1" applyFont="1" applyFill="1" applyBorder="1" applyAlignment="1">
      <alignment horizontal="center" wrapText="1"/>
    </xf>
    <xf numFmtId="164" fontId="20" fillId="18" borderId="11" xfId="0" applyNumberFormat="1" applyFont="1" applyFill="1" applyBorder="1" applyAlignment="1">
      <alignment horizontal="center" wrapText="1"/>
    </xf>
    <xf numFmtId="5" fontId="20" fillId="18" borderId="11" xfId="0" applyNumberFormat="1" applyFont="1" applyFill="1" applyBorder="1" applyAlignment="1">
      <alignment horizontal="center" wrapText="1"/>
    </xf>
    <xf numFmtId="3" fontId="20" fillId="0" borderId="11" xfId="0" applyNumberFormat="1" applyFont="1" applyBorder="1" applyAlignment="1">
      <alignment horizontal="center" wrapText="1"/>
    </xf>
    <xf numFmtId="0" fontId="20" fillId="0" borderId="0" xfId="0" applyFont="1" applyAlignment="1">
      <alignment horizontal="left" wrapText="1"/>
    </xf>
    <xf numFmtId="49" fontId="20" fillId="19" borderId="12" xfId="28" applyNumberFormat="1" applyFont="1" applyFill="1" applyBorder="1" applyAlignment="1" applyProtection="1">
      <alignment horizontal="left"/>
    </xf>
    <xf numFmtId="49" fontId="20" fillId="19" borderId="25" xfId="28" applyNumberFormat="1" applyFont="1" applyFill="1" applyBorder="1" applyAlignment="1" applyProtection="1">
      <alignment horizontal="left"/>
    </xf>
    <xf numFmtId="49" fontId="20" fillId="19" borderId="26" xfId="28" applyNumberFormat="1" applyFont="1" applyFill="1" applyBorder="1" applyAlignment="1" applyProtection="1">
      <alignment horizontal="left"/>
    </xf>
    <xf numFmtId="0" fontId="19" fillId="0" borderId="0" xfId="0" applyFont="1" applyAlignment="1">
      <alignment horizontal="right"/>
    </xf>
    <xf numFmtId="0" fontId="19" fillId="0" borderId="10" xfId="0" applyFont="1" applyBorder="1" applyAlignment="1">
      <alignment horizontal="right"/>
    </xf>
    <xf numFmtId="0" fontId="19" fillId="0" borderId="0" xfId="0" applyFont="1" applyAlignment="1">
      <alignment horizontal="left" vertical="center"/>
    </xf>
    <xf numFmtId="0" fontId="20" fillId="19" borderId="0" xfId="0" applyFont="1" applyFill="1" applyAlignment="1">
      <alignment horizontal="left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44" xr:uid="{00000000-0005-0000-0000-000026000000}"/>
    <cellStyle name="Note" xfId="38" builtinId="10" customBuiltin="1"/>
    <cellStyle name="Output" xfId="39" builtinId="21" customBuiltin="1"/>
    <cellStyle name="Percent" xfId="43" builtinId="5"/>
    <cellStyle name="Title" xfId="40" builtinId="15" customBuiltin="1"/>
    <cellStyle name="Total" xfId="41" builtinId="25" customBuiltin="1"/>
    <cellStyle name="Warning Text" xfId="42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0"/>
  <sheetViews>
    <sheetView tabSelected="1" zoomScaleNormal="100" zoomScaleSheetLayoutView="100" zoomScalePageLayoutView="55" workbookViewId="0">
      <selection activeCell="G17" sqref="G17"/>
    </sheetView>
  </sheetViews>
  <sheetFormatPr defaultColWidth="9.1796875" defaultRowHeight="14.5" x14ac:dyDescent="0.35"/>
  <cols>
    <col min="1" max="1" width="6.26953125" style="3" bestFit="1" customWidth="1"/>
    <col min="2" max="2" width="50.81640625" style="1" customWidth="1"/>
    <col min="3" max="3" width="6.1796875" style="1" customWidth="1"/>
    <col min="4" max="4" width="8" style="4" customWidth="1"/>
    <col min="5" max="5" width="11" style="11" customWidth="1"/>
    <col min="6" max="6" width="11.453125" style="2" customWidth="1"/>
    <col min="7" max="7" width="16.26953125" style="2" customWidth="1"/>
    <col min="8" max="8" width="14.7265625" style="2" customWidth="1"/>
    <col min="9" max="10" width="11.453125" style="2" customWidth="1"/>
    <col min="11" max="11" width="62" style="1" customWidth="1"/>
    <col min="12" max="16384" width="9.1796875" style="1"/>
  </cols>
  <sheetData>
    <row r="1" spans="1:11" ht="26.25" customHeight="1" x14ac:dyDescent="0.35">
      <c r="A1" s="65" t="s">
        <v>0</v>
      </c>
      <c r="B1" s="65"/>
      <c r="C1" s="65"/>
      <c r="D1" s="65"/>
      <c r="E1" s="65"/>
      <c r="F1" s="65"/>
      <c r="G1" s="59"/>
      <c r="H1" s="45" t="s">
        <v>1</v>
      </c>
    </row>
    <row r="2" spans="1:11" x14ac:dyDescent="0.35">
      <c r="A2" s="66" t="s">
        <v>2</v>
      </c>
      <c r="B2" s="66"/>
      <c r="C2" s="66"/>
      <c r="D2" s="66"/>
      <c r="E2" s="66"/>
      <c r="F2" s="66"/>
      <c r="G2" s="59"/>
    </row>
    <row r="3" spans="1:11" ht="15" thickBot="1" x14ac:dyDescent="0.4">
      <c r="A3" s="66" t="s">
        <v>3</v>
      </c>
      <c r="B3" s="66"/>
      <c r="C3" s="66"/>
      <c r="D3" s="66"/>
      <c r="E3" s="66"/>
      <c r="F3" s="66"/>
      <c r="G3" s="3"/>
      <c r="H3" s="3"/>
    </row>
    <row r="4" spans="1:11" ht="29.5" thickBot="1" x14ac:dyDescent="0.4">
      <c r="A4" s="54" t="s">
        <v>4</v>
      </c>
      <c r="B4" s="54" t="s">
        <v>5</v>
      </c>
      <c r="C4" s="54" t="s">
        <v>6</v>
      </c>
      <c r="D4" s="55" t="s">
        <v>7</v>
      </c>
      <c r="E4" s="56" t="s">
        <v>8</v>
      </c>
      <c r="F4" s="57" t="s">
        <v>9</v>
      </c>
      <c r="G4" s="57" t="s">
        <v>10</v>
      </c>
      <c r="H4" s="57" t="s">
        <v>11</v>
      </c>
      <c r="I4" s="58" t="s">
        <v>12</v>
      </c>
      <c r="J4" s="58" t="s">
        <v>13</v>
      </c>
    </row>
    <row r="5" spans="1:11" x14ac:dyDescent="0.35">
      <c r="A5" s="47"/>
      <c r="B5" s="48"/>
      <c r="C5" s="47"/>
      <c r="D5" s="49"/>
      <c r="E5" s="50"/>
      <c r="F5" s="51">
        <f>E5*D5</f>
        <v>0</v>
      </c>
      <c r="G5" s="52"/>
      <c r="H5" s="51">
        <f>F5-G5</f>
        <v>0</v>
      </c>
      <c r="I5" s="53"/>
      <c r="J5" s="53"/>
    </row>
    <row r="6" spans="1:11" x14ac:dyDescent="0.35">
      <c r="A6" s="36"/>
      <c r="B6" s="42"/>
      <c r="C6" s="36"/>
      <c r="D6" s="38"/>
      <c r="E6" s="39"/>
      <c r="F6" s="40">
        <f>E6*D6</f>
        <v>0</v>
      </c>
      <c r="G6" s="41"/>
      <c r="H6" s="40">
        <f>F6-G6</f>
        <v>0</v>
      </c>
      <c r="I6" s="44"/>
      <c r="J6" s="44"/>
    </row>
    <row r="7" spans="1:11" x14ac:dyDescent="0.35">
      <c r="A7" s="36"/>
      <c r="B7" s="42"/>
      <c r="C7" s="36"/>
      <c r="D7" s="38"/>
      <c r="E7" s="39"/>
      <c r="F7" s="40">
        <f t="shared" ref="F7:F27" si="0">E7*D7</f>
        <v>0</v>
      </c>
      <c r="G7" s="41"/>
      <c r="H7" s="40">
        <f t="shared" ref="H7:H26" si="1">F7-G7</f>
        <v>0</v>
      </c>
      <c r="I7" s="44"/>
      <c r="J7" s="44"/>
    </row>
    <row r="8" spans="1:11" x14ac:dyDescent="0.35">
      <c r="A8" s="36"/>
      <c r="B8" s="42"/>
      <c r="C8" s="36"/>
      <c r="D8" s="38"/>
      <c r="E8" s="39"/>
      <c r="F8" s="40">
        <f t="shared" si="0"/>
        <v>0</v>
      </c>
      <c r="G8" s="41"/>
      <c r="H8" s="40">
        <f t="shared" si="1"/>
        <v>0</v>
      </c>
      <c r="I8" s="44"/>
      <c r="J8" s="44"/>
    </row>
    <row r="9" spans="1:11" x14ac:dyDescent="0.35">
      <c r="A9" s="36"/>
      <c r="B9" s="42"/>
      <c r="C9" s="36"/>
      <c r="D9" s="38"/>
      <c r="E9" s="39"/>
      <c r="F9" s="40">
        <f t="shared" si="0"/>
        <v>0</v>
      </c>
      <c r="G9" s="41"/>
      <c r="H9" s="40">
        <f t="shared" si="1"/>
        <v>0</v>
      </c>
      <c r="I9" s="44"/>
      <c r="J9" s="44"/>
    </row>
    <row r="10" spans="1:11" x14ac:dyDescent="0.35">
      <c r="A10" s="36"/>
      <c r="B10" s="42"/>
      <c r="C10" s="36"/>
      <c r="D10" s="38"/>
      <c r="E10" s="39"/>
      <c r="F10" s="40">
        <f t="shared" si="0"/>
        <v>0</v>
      </c>
      <c r="G10" s="41"/>
      <c r="H10" s="40">
        <f t="shared" si="1"/>
        <v>0</v>
      </c>
      <c r="I10" s="44"/>
      <c r="J10" s="44"/>
    </row>
    <row r="11" spans="1:11" x14ac:dyDescent="0.35">
      <c r="A11" s="36"/>
      <c r="B11" s="42"/>
      <c r="C11" s="36"/>
      <c r="D11" s="38"/>
      <c r="E11" s="39"/>
      <c r="F11" s="40">
        <f t="shared" si="0"/>
        <v>0</v>
      </c>
      <c r="G11" s="41"/>
      <c r="H11" s="40">
        <f t="shared" si="1"/>
        <v>0</v>
      </c>
      <c r="I11" s="44"/>
      <c r="J11" s="44"/>
    </row>
    <row r="12" spans="1:11" x14ac:dyDescent="0.35">
      <c r="A12" s="36"/>
      <c r="B12" s="42"/>
      <c r="C12" s="36"/>
      <c r="D12" s="38"/>
      <c r="E12" s="39"/>
      <c r="F12" s="40">
        <f t="shared" si="0"/>
        <v>0</v>
      </c>
      <c r="G12" s="41"/>
      <c r="H12" s="40">
        <f t="shared" si="1"/>
        <v>0</v>
      </c>
      <c r="I12" s="44"/>
      <c r="J12" s="44"/>
    </row>
    <row r="13" spans="1:11" x14ac:dyDescent="0.35">
      <c r="A13" s="36"/>
      <c r="B13" s="42"/>
      <c r="C13" s="36"/>
      <c r="D13" s="38"/>
      <c r="E13" s="39"/>
      <c r="F13" s="40">
        <f t="shared" si="0"/>
        <v>0</v>
      </c>
      <c r="G13" s="41"/>
      <c r="H13" s="40">
        <f t="shared" si="1"/>
        <v>0</v>
      </c>
      <c r="I13" s="44"/>
      <c r="J13" s="44"/>
      <c r="K13" s="18"/>
    </row>
    <row r="14" spans="1:11" x14ac:dyDescent="0.35">
      <c r="A14" s="36"/>
      <c r="B14" s="42"/>
      <c r="C14" s="36"/>
      <c r="D14" s="38"/>
      <c r="E14" s="39"/>
      <c r="F14" s="40">
        <f t="shared" si="0"/>
        <v>0</v>
      </c>
      <c r="G14" s="41"/>
      <c r="H14" s="40">
        <f t="shared" si="1"/>
        <v>0</v>
      </c>
      <c r="I14" s="44"/>
      <c r="J14" s="44"/>
      <c r="K14" s="18"/>
    </row>
    <row r="15" spans="1:11" x14ac:dyDescent="0.35">
      <c r="A15" s="36"/>
      <c r="B15" s="37"/>
      <c r="C15" s="36"/>
      <c r="D15" s="38"/>
      <c r="E15" s="39"/>
      <c r="F15" s="40">
        <f t="shared" si="0"/>
        <v>0</v>
      </c>
      <c r="G15" s="41"/>
      <c r="H15" s="40">
        <f t="shared" si="1"/>
        <v>0</v>
      </c>
      <c r="I15" s="44"/>
      <c r="J15" s="44"/>
      <c r="K15" s="18"/>
    </row>
    <row r="16" spans="1:11" x14ac:dyDescent="0.35">
      <c r="A16" s="36"/>
      <c r="B16" s="37"/>
      <c r="C16" s="36"/>
      <c r="D16" s="38"/>
      <c r="E16" s="39"/>
      <c r="F16" s="40">
        <f t="shared" si="0"/>
        <v>0</v>
      </c>
      <c r="G16" s="41"/>
      <c r="H16" s="40">
        <f t="shared" si="1"/>
        <v>0</v>
      </c>
      <c r="I16" s="44"/>
      <c r="J16" s="44"/>
    </row>
    <row r="17" spans="1:11" x14ac:dyDescent="0.35">
      <c r="A17" s="36"/>
      <c r="B17" s="42"/>
      <c r="C17" s="36"/>
      <c r="D17" s="38"/>
      <c r="E17" s="39"/>
      <c r="F17" s="40">
        <f t="shared" si="0"/>
        <v>0</v>
      </c>
      <c r="G17" s="41"/>
      <c r="H17" s="40">
        <f t="shared" si="1"/>
        <v>0</v>
      </c>
      <c r="I17" s="44"/>
      <c r="J17" s="44"/>
    </row>
    <row r="18" spans="1:11" x14ac:dyDescent="0.35">
      <c r="A18" s="36"/>
      <c r="B18" s="42"/>
      <c r="C18" s="36"/>
      <c r="D18" s="38"/>
      <c r="E18" s="39"/>
      <c r="F18" s="40">
        <f t="shared" si="0"/>
        <v>0</v>
      </c>
      <c r="G18" s="41"/>
      <c r="H18" s="40">
        <f t="shared" si="1"/>
        <v>0</v>
      </c>
      <c r="I18" s="44"/>
      <c r="J18" s="44"/>
    </row>
    <row r="19" spans="1:11" x14ac:dyDescent="0.35">
      <c r="A19" s="36"/>
      <c r="B19" s="42"/>
      <c r="C19" s="36"/>
      <c r="D19" s="38"/>
      <c r="E19" s="39"/>
      <c r="F19" s="40">
        <f t="shared" si="0"/>
        <v>0</v>
      </c>
      <c r="G19" s="41"/>
      <c r="H19" s="40">
        <f t="shared" si="1"/>
        <v>0</v>
      </c>
      <c r="I19" s="44"/>
      <c r="J19" s="44"/>
    </row>
    <row r="20" spans="1:11" x14ac:dyDescent="0.35">
      <c r="A20" s="36"/>
      <c r="B20" s="42"/>
      <c r="C20" s="36"/>
      <c r="D20" s="38"/>
      <c r="E20" s="39"/>
      <c r="F20" s="40">
        <f t="shared" si="0"/>
        <v>0</v>
      </c>
      <c r="G20" s="41"/>
      <c r="H20" s="40">
        <f t="shared" si="1"/>
        <v>0</v>
      </c>
      <c r="I20" s="44"/>
      <c r="J20" s="44"/>
    </row>
    <row r="21" spans="1:11" x14ac:dyDescent="0.35">
      <c r="A21" s="36"/>
      <c r="B21" s="42"/>
      <c r="C21" s="36"/>
      <c r="D21" s="38"/>
      <c r="E21" s="39"/>
      <c r="F21" s="40">
        <f t="shared" si="0"/>
        <v>0</v>
      </c>
      <c r="G21" s="41"/>
      <c r="H21" s="40">
        <f t="shared" si="1"/>
        <v>0</v>
      </c>
      <c r="I21" s="44"/>
      <c r="J21" s="44"/>
    </row>
    <row r="22" spans="1:11" x14ac:dyDescent="0.35">
      <c r="A22" s="36"/>
      <c r="B22" s="42"/>
      <c r="C22" s="36"/>
      <c r="D22" s="38"/>
      <c r="E22" s="39"/>
      <c r="F22" s="40">
        <f t="shared" si="0"/>
        <v>0</v>
      </c>
      <c r="G22" s="41"/>
      <c r="H22" s="40">
        <f t="shared" si="1"/>
        <v>0</v>
      </c>
      <c r="I22" s="44"/>
      <c r="J22" s="44"/>
    </row>
    <row r="23" spans="1:11" x14ac:dyDescent="0.35">
      <c r="A23" s="36"/>
      <c r="B23" s="42"/>
      <c r="C23" s="36"/>
      <c r="D23" s="38"/>
      <c r="E23" s="39"/>
      <c r="F23" s="40">
        <f t="shared" si="0"/>
        <v>0</v>
      </c>
      <c r="G23" s="41"/>
      <c r="H23" s="40">
        <f t="shared" si="1"/>
        <v>0</v>
      </c>
      <c r="I23" s="44"/>
      <c r="J23" s="44"/>
    </row>
    <row r="24" spans="1:11" x14ac:dyDescent="0.35">
      <c r="A24" s="36"/>
      <c r="B24" s="42"/>
      <c r="C24" s="36"/>
      <c r="D24" s="38"/>
      <c r="E24" s="39"/>
      <c r="F24" s="40">
        <f t="shared" si="0"/>
        <v>0</v>
      </c>
      <c r="G24" s="41"/>
      <c r="H24" s="40">
        <f t="shared" si="1"/>
        <v>0</v>
      </c>
      <c r="I24" s="44"/>
      <c r="J24" s="44"/>
      <c r="K24" s="19"/>
    </row>
    <row r="25" spans="1:11" x14ac:dyDescent="0.35">
      <c r="A25" s="36"/>
      <c r="B25" s="42"/>
      <c r="C25" s="36"/>
      <c r="D25" s="38"/>
      <c r="E25" s="39"/>
      <c r="F25" s="40">
        <f t="shared" si="0"/>
        <v>0</v>
      </c>
      <c r="G25" s="41"/>
      <c r="H25" s="40">
        <f t="shared" si="1"/>
        <v>0</v>
      </c>
      <c r="I25" s="44"/>
      <c r="J25" s="44"/>
      <c r="K25" s="19"/>
    </row>
    <row r="26" spans="1:11" x14ac:dyDescent="0.35">
      <c r="A26" s="36"/>
      <c r="B26" s="42"/>
      <c r="C26" s="36"/>
      <c r="D26" s="38"/>
      <c r="E26" s="39"/>
      <c r="F26" s="40">
        <f t="shared" si="0"/>
        <v>0</v>
      </c>
      <c r="G26" s="41"/>
      <c r="H26" s="40">
        <f t="shared" si="1"/>
        <v>0</v>
      </c>
      <c r="I26" s="44"/>
      <c r="J26" s="44"/>
    </row>
    <row r="27" spans="1:11" x14ac:dyDescent="0.35">
      <c r="A27" s="36"/>
      <c r="B27" s="42"/>
      <c r="C27" s="36"/>
      <c r="D27" s="38"/>
      <c r="E27" s="43"/>
      <c r="F27" s="40">
        <f t="shared" si="0"/>
        <v>0</v>
      </c>
      <c r="G27" s="41"/>
      <c r="H27" s="40">
        <f>F27-G27</f>
        <v>0</v>
      </c>
      <c r="I27" s="44"/>
      <c r="J27" s="44"/>
    </row>
    <row r="28" spans="1:11" ht="15" thickBot="1" x14ac:dyDescent="0.4">
      <c r="B28" s="6" t="s">
        <v>14</v>
      </c>
      <c r="C28" s="6"/>
      <c r="D28" s="7"/>
      <c r="E28" s="8"/>
      <c r="F28" s="35">
        <f t="shared" ref="F28:J28" si="2">SUM(F5:F27)</f>
        <v>0</v>
      </c>
      <c r="G28" s="35">
        <f t="shared" si="2"/>
        <v>0</v>
      </c>
      <c r="H28" s="35">
        <f t="shared" si="2"/>
        <v>0</v>
      </c>
      <c r="I28" s="35">
        <f t="shared" si="2"/>
        <v>0</v>
      </c>
      <c r="J28" s="35">
        <f t="shared" si="2"/>
        <v>0</v>
      </c>
    </row>
    <row r="29" spans="1:11" ht="15" thickBot="1" x14ac:dyDescent="0.4">
      <c r="B29" s="6"/>
      <c r="E29" s="9"/>
      <c r="F29" s="21" t="s">
        <v>15</v>
      </c>
      <c r="G29" s="21" t="s">
        <v>16</v>
      </c>
      <c r="H29" s="21" t="s">
        <v>17</v>
      </c>
      <c r="I29" s="22" t="s">
        <v>18</v>
      </c>
      <c r="J29" s="23" t="s">
        <v>19</v>
      </c>
    </row>
    <row r="30" spans="1:11" ht="15" thickBot="1" x14ac:dyDescent="0.4">
      <c r="D30" s="16" t="s">
        <v>20</v>
      </c>
      <c r="E30" s="20">
        <v>0</v>
      </c>
      <c r="F30" s="46">
        <f>F28*E30</f>
        <v>0</v>
      </c>
      <c r="G30" s="24">
        <f>E30*G28</f>
        <v>0</v>
      </c>
      <c r="H30" s="24">
        <f>F30-G30</f>
        <v>0</v>
      </c>
      <c r="I30" s="25">
        <f>E30*I28</f>
        <v>0</v>
      </c>
      <c r="J30" s="26">
        <f>E30*J28</f>
        <v>0</v>
      </c>
    </row>
    <row r="31" spans="1:11" x14ac:dyDescent="0.35">
      <c r="D31" s="1"/>
      <c r="E31" s="16" t="s">
        <v>21</v>
      </c>
      <c r="F31" s="33">
        <v>0</v>
      </c>
      <c r="G31" s="27">
        <f>IFERROR((G28/F28)*F31,0)</f>
        <v>0</v>
      </c>
      <c r="H31" s="27">
        <f>F31-G31</f>
        <v>0</v>
      </c>
      <c r="I31" s="28">
        <f>IFERROR((I28/F28)*F31,0)</f>
        <v>0</v>
      </c>
      <c r="J31" s="29">
        <f>IFERROR((J28/F28)*F31,0)</f>
        <v>0</v>
      </c>
    </row>
    <row r="32" spans="1:11" ht="15" thickBot="1" x14ac:dyDescent="0.4">
      <c r="D32" s="1"/>
      <c r="E32" s="16" t="s">
        <v>22</v>
      </c>
      <c r="F32" s="34">
        <v>0</v>
      </c>
      <c r="G32" s="30">
        <f>IFERROR((G28/F28)*F32,0)</f>
        <v>0</v>
      </c>
      <c r="H32" s="30">
        <f>F32-G32</f>
        <v>0</v>
      </c>
      <c r="I32" s="31">
        <f>IFERROR((I28/F28)*F32,0)</f>
        <v>0</v>
      </c>
      <c r="J32" s="32">
        <f>IFERROR((J28/F28)*F32,0)</f>
        <v>0</v>
      </c>
    </row>
    <row r="33" spans="1:14" ht="15" thickBot="1" x14ac:dyDescent="0.4">
      <c r="B33" s="63" t="s">
        <v>23</v>
      </c>
      <c r="C33" s="63"/>
      <c r="D33" s="63"/>
      <c r="E33" s="64"/>
      <c r="F33" s="14">
        <f>F28+F30+F31+F32</f>
        <v>0</v>
      </c>
      <c r="G33" s="14">
        <f>G28+G30+G31+G32</f>
        <v>0</v>
      </c>
      <c r="H33" s="14">
        <f>H28+H30+H31+H32</f>
        <v>0</v>
      </c>
      <c r="I33" s="14">
        <f>I28+I30+I31+I32</f>
        <v>0</v>
      </c>
      <c r="J33" s="14">
        <f>J28+J30+J31+J32</f>
        <v>0</v>
      </c>
    </row>
    <row r="34" spans="1:14" ht="15" thickBot="1" x14ac:dyDescent="0.4">
      <c r="A34" s="1"/>
      <c r="B34" s="16" t="s">
        <v>24</v>
      </c>
      <c r="C34" s="60"/>
      <c r="D34" s="61"/>
      <c r="E34" s="62"/>
      <c r="F34" s="15"/>
      <c r="G34" s="15"/>
      <c r="H34" s="15"/>
      <c r="I34" s="15"/>
      <c r="J34" s="15"/>
    </row>
    <row r="35" spans="1:14" x14ac:dyDescent="0.35">
      <c r="A35" s="1"/>
      <c r="B35" s="17" t="s">
        <v>25</v>
      </c>
      <c r="C35" s="16"/>
      <c r="D35" s="16"/>
      <c r="E35" s="16"/>
      <c r="F35" s="15"/>
      <c r="G35" s="15"/>
      <c r="H35" s="15"/>
      <c r="I35" s="15"/>
      <c r="J35" s="15"/>
    </row>
    <row r="36" spans="1:14" ht="6.75" customHeight="1" x14ac:dyDescent="0.35">
      <c r="B36" s="10"/>
    </row>
    <row r="37" spans="1:14" s="2" customFormat="1" x14ac:dyDescent="0.35">
      <c r="C37" s="1"/>
      <c r="D37" s="4"/>
      <c r="E37" s="11"/>
      <c r="K37" s="1"/>
      <c r="L37" s="1"/>
      <c r="M37" s="1"/>
      <c r="N37" s="1"/>
    </row>
    <row r="38" spans="1:14" s="2" customFormat="1" x14ac:dyDescent="0.35">
      <c r="C38" s="1"/>
      <c r="D38" s="4"/>
      <c r="E38" s="11"/>
      <c r="K38" s="1"/>
      <c r="L38" s="1"/>
      <c r="M38" s="1"/>
      <c r="N38" s="1"/>
    </row>
    <row r="39" spans="1:14" s="2" customFormat="1" x14ac:dyDescent="0.35">
      <c r="A39" s="3"/>
      <c r="B39" s="1"/>
      <c r="C39" s="3"/>
      <c r="D39" s="4"/>
      <c r="E39" s="8"/>
      <c r="F39" s="5"/>
      <c r="G39" s="5"/>
      <c r="H39" s="5"/>
      <c r="K39" s="1"/>
      <c r="L39" s="1"/>
      <c r="M39" s="1"/>
      <c r="N39" s="1"/>
    </row>
    <row r="40" spans="1:14" s="2" customFormat="1" x14ac:dyDescent="0.35">
      <c r="A40" s="3"/>
      <c r="B40" s="1"/>
      <c r="C40" s="1"/>
      <c r="D40" s="4"/>
      <c r="E40" s="11"/>
      <c r="K40" s="1"/>
      <c r="L40" s="1"/>
      <c r="M40" s="1"/>
      <c r="N40" s="1"/>
    </row>
    <row r="41" spans="1:14" s="2" customFormat="1" x14ac:dyDescent="0.35">
      <c r="A41" s="3"/>
      <c r="B41" s="1"/>
      <c r="C41" s="1"/>
      <c r="D41" s="4"/>
      <c r="E41" s="11"/>
      <c r="K41" s="1"/>
      <c r="L41" s="1"/>
      <c r="M41" s="1"/>
      <c r="N41" s="1"/>
    </row>
    <row r="42" spans="1:14" s="2" customFormat="1" x14ac:dyDescent="0.35">
      <c r="A42" s="3"/>
      <c r="B42" s="1"/>
      <c r="C42" s="1"/>
      <c r="D42" s="12"/>
      <c r="E42" s="11"/>
      <c r="K42" s="1"/>
      <c r="L42" s="1"/>
      <c r="M42" s="1"/>
      <c r="N42" s="1"/>
    </row>
    <row r="43" spans="1:14" s="2" customFormat="1" x14ac:dyDescent="0.35">
      <c r="A43" s="3"/>
      <c r="B43" s="1"/>
      <c r="C43" s="1"/>
      <c r="D43" s="12"/>
      <c r="E43" s="11"/>
      <c r="K43" s="1"/>
      <c r="L43" s="1"/>
      <c r="M43" s="1"/>
      <c r="N43" s="1"/>
    </row>
    <row r="44" spans="1:14" s="2" customFormat="1" x14ac:dyDescent="0.35">
      <c r="A44" s="3"/>
      <c r="B44" s="1"/>
      <c r="C44" s="1"/>
      <c r="D44" s="12"/>
      <c r="E44" s="11"/>
      <c r="K44" s="1"/>
      <c r="L44" s="1"/>
      <c r="M44" s="1"/>
      <c r="N44" s="1"/>
    </row>
    <row r="45" spans="1:14" s="2" customFormat="1" x14ac:dyDescent="0.35">
      <c r="A45" s="3"/>
      <c r="B45" s="1"/>
      <c r="C45" s="1"/>
      <c r="D45" s="12"/>
      <c r="E45" s="11"/>
      <c r="K45" s="1"/>
      <c r="L45" s="1"/>
      <c r="M45" s="1"/>
      <c r="N45" s="1"/>
    </row>
    <row r="46" spans="1:14" s="2" customFormat="1" x14ac:dyDescent="0.35">
      <c r="A46" s="3"/>
      <c r="B46" s="1"/>
      <c r="C46" s="1"/>
      <c r="D46" s="12"/>
      <c r="E46" s="11"/>
      <c r="K46" s="1"/>
      <c r="L46" s="1"/>
      <c r="M46" s="1"/>
      <c r="N46" s="1"/>
    </row>
    <row r="47" spans="1:14" s="2" customFormat="1" x14ac:dyDescent="0.35">
      <c r="A47" s="3"/>
      <c r="B47" s="1"/>
      <c r="C47" s="1"/>
      <c r="D47" s="12"/>
      <c r="E47" s="11"/>
      <c r="K47" s="1"/>
      <c r="L47" s="1"/>
      <c r="M47" s="1"/>
      <c r="N47" s="1"/>
    </row>
    <row r="48" spans="1:14" s="2" customFormat="1" x14ac:dyDescent="0.35">
      <c r="A48" s="3"/>
      <c r="B48" s="1"/>
      <c r="C48" s="1"/>
      <c r="D48" s="12"/>
      <c r="E48" s="11"/>
      <c r="K48" s="1"/>
      <c r="L48" s="1"/>
      <c r="M48" s="1"/>
      <c r="N48" s="1"/>
    </row>
    <row r="49" spans="1:14" s="2" customFormat="1" x14ac:dyDescent="0.35">
      <c r="A49" s="3"/>
      <c r="B49" s="1"/>
      <c r="C49" s="1"/>
      <c r="D49" s="12"/>
      <c r="E49" s="11"/>
      <c r="K49" s="1"/>
      <c r="L49" s="1"/>
      <c r="M49" s="1"/>
      <c r="N49" s="1"/>
    </row>
    <row r="50" spans="1:14" s="2" customFormat="1" x14ac:dyDescent="0.35">
      <c r="A50" s="3"/>
      <c r="B50" s="1"/>
      <c r="C50" s="1"/>
      <c r="D50" s="12"/>
      <c r="E50" s="11"/>
      <c r="K50" s="1"/>
      <c r="L50" s="1"/>
      <c r="M50" s="1"/>
      <c r="N50" s="1"/>
    </row>
    <row r="51" spans="1:14" s="2" customFormat="1" x14ac:dyDescent="0.35">
      <c r="A51" s="3"/>
      <c r="B51" s="1"/>
      <c r="C51" s="1"/>
      <c r="D51" s="12"/>
      <c r="E51" s="11"/>
      <c r="K51" s="1"/>
      <c r="L51" s="1"/>
      <c r="M51" s="1"/>
      <c r="N51" s="1"/>
    </row>
    <row r="52" spans="1:14" s="2" customFormat="1" x14ac:dyDescent="0.35">
      <c r="A52" s="3"/>
      <c r="B52" s="1"/>
      <c r="C52" s="1"/>
      <c r="D52" s="12"/>
      <c r="E52" s="11"/>
      <c r="K52" s="1"/>
      <c r="L52" s="1"/>
      <c r="M52" s="1"/>
      <c r="N52" s="1"/>
    </row>
    <row r="53" spans="1:14" s="2" customFormat="1" x14ac:dyDescent="0.35">
      <c r="A53" s="3"/>
      <c r="B53" s="1"/>
      <c r="C53" s="1"/>
      <c r="D53" s="12"/>
      <c r="E53" s="11"/>
      <c r="K53" s="1"/>
      <c r="L53" s="1"/>
      <c r="M53" s="1"/>
      <c r="N53" s="1"/>
    </row>
    <row r="54" spans="1:14" s="2" customFormat="1" x14ac:dyDescent="0.35">
      <c r="A54" s="3"/>
      <c r="B54" s="1"/>
      <c r="C54" s="1"/>
      <c r="D54" s="12"/>
      <c r="E54" s="11"/>
      <c r="K54" s="1"/>
      <c r="L54" s="1"/>
      <c r="M54" s="1"/>
      <c r="N54" s="1"/>
    </row>
    <row r="55" spans="1:14" s="2" customFormat="1" x14ac:dyDescent="0.35">
      <c r="A55" s="3"/>
      <c r="B55" s="1"/>
      <c r="C55" s="1"/>
      <c r="D55" s="12"/>
      <c r="E55" s="11"/>
      <c r="K55" s="1"/>
      <c r="L55" s="1"/>
      <c r="M55" s="1"/>
      <c r="N55" s="1"/>
    </row>
    <row r="56" spans="1:14" s="2" customFormat="1" x14ac:dyDescent="0.35">
      <c r="A56" s="3"/>
      <c r="B56" s="1"/>
      <c r="C56" s="1"/>
      <c r="D56" s="12"/>
      <c r="E56" s="11"/>
      <c r="K56" s="1"/>
      <c r="L56" s="1"/>
      <c r="M56" s="1"/>
      <c r="N56" s="1"/>
    </row>
    <row r="57" spans="1:14" s="2" customFormat="1" x14ac:dyDescent="0.35">
      <c r="A57" s="3"/>
      <c r="B57" s="1"/>
      <c r="C57" s="1"/>
      <c r="D57" s="12"/>
      <c r="E57" s="11"/>
      <c r="K57" s="1"/>
      <c r="L57" s="1"/>
      <c r="M57" s="1"/>
      <c r="N57" s="1"/>
    </row>
    <row r="58" spans="1:14" s="2" customFormat="1" x14ac:dyDescent="0.35">
      <c r="A58" s="3"/>
      <c r="B58" s="1"/>
      <c r="C58" s="1"/>
      <c r="D58" s="12"/>
      <c r="E58" s="11"/>
      <c r="K58" s="1"/>
      <c r="L58" s="1"/>
      <c r="M58" s="1"/>
      <c r="N58" s="1"/>
    </row>
    <row r="59" spans="1:14" s="2" customFormat="1" x14ac:dyDescent="0.35">
      <c r="A59" s="3"/>
      <c r="B59" s="1"/>
      <c r="C59" s="1"/>
      <c r="D59" s="12"/>
      <c r="E59" s="11"/>
      <c r="K59" s="1"/>
      <c r="L59" s="1"/>
      <c r="M59" s="1"/>
      <c r="N59" s="1"/>
    </row>
    <row r="60" spans="1:14" s="2" customFormat="1" x14ac:dyDescent="0.35">
      <c r="A60" s="3"/>
      <c r="B60" s="1"/>
      <c r="C60" s="1"/>
      <c r="D60" s="12"/>
      <c r="E60" s="11"/>
      <c r="K60" s="1"/>
      <c r="L60" s="1"/>
      <c r="M60" s="1"/>
      <c r="N60" s="1"/>
    </row>
    <row r="61" spans="1:14" s="2" customFormat="1" x14ac:dyDescent="0.35">
      <c r="A61" s="3"/>
      <c r="B61" s="1"/>
      <c r="C61" s="1"/>
      <c r="D61" s="12"/>
      <c r="E61" s="11"/>
      <c r="K61" s="1"/>
      <c r="L61" s="1"/>
      <c r="M61" s="1"/>
      <c r="N61" s="1"/>
    </row>
    <row r="62" spans="1:14" s="2" customFormat="1" x14ac:dyDescent="0.35">
      <c r="A62" s="3"/>
      <c r="B62" s="1"/>
      <c r="C62" s="1"/>
      <c r="D62" s="12"/>
      <c r="E62" s="11"/>
      <c r="K62" s="1"/>
      <c r="L62" s="1"/>
      <c r="M62" s="1"/>
      <c r="N62" s="1"/>
    </row>
    <row r="63" spans="1:14" s="2" customFormat="1" x14ac:dyDescent="0.35">
      <c r="A63" s="3"/>
      <c r="B63" s="1"/>
      <c r="C63" s="1"/>
      <c r="D63" s="12"/>
      <c r="E63" s="11"/>
      <c r="K63" s="1"/>
      <c r="L63" s="1"/>
      <c r="M63" s="1"/>
      <c r="N63" s="1"/>
    </row>
    <row r="64" spans="1:14" x14ac:dyDescent="0.35">
      <c r="D64" s="12"/>
    </row>
    <row r="65" spans="4:8" x14ac:dyDescent="0.35">
      <c r="D65" s="12"/>
      <c r="F65" s="1"/>
      <c r="G65" s="1"/>
      <c r="H65" s="1"/>
    </row>
    <row r="66" spans="4:8" x14ac:dyDescent="0.35">
      <c r="D66" s="12"/>
      <c r="F66" s="1"/>
      <c r="G66" s="1"/>
      <c r="H66" s="1"/>
    </row>
    <row r="67" spans="4:8" x14ac:dyDescent="0.35">
      <c r="D67" s="12"/>
      <c r="F67" s="1"/>
      <c r="G67" s="1"/>
      <c r="H67" s="1"/>
    </row>
    <row r="68" spans="4:8" x14ac:dyDescent="0.35">
      <c r="D68" s="12"/>
      <c r="F68" s="1"/>
      <c r="G68" s="1"/>
      <c r="H68" s="1"/>
    </row>
    <row r="69" spans="4:8" x14ac:dyDescent="0.35">
      <c r="D69" s="12"/>
      <c r="F69" s="1"/>
      <c r="G69" s="1"/>
      <c r="H69" s="1"/>
    </row>
    <row r="70" spans="4:8" x14ac:dyDescent="0.35">
      <c r="D70" s="12"/>
      <c r="F70" s="1"/>
      <c r="G70" s="1"/>
      <c r="H70" s="1"/>
    </row>
    <row r="71" spans="4:8" x14ac:dyDescent="0.35">
      <c r="D71" s="12"/>
      <c r="F71" s="1"/>
      <c r="G71" s="1"/>
      <c r="H71" s="1"/>
    </row>
    <row r="72" spans="4:8" x14ac:dyDescent="0.35">
      <c r="D72" s="12"/>
      <c r="F72" s="1"/>
      <c r="G72" s="1"/>
      <c r="H72" s="1"/>
    </row>
    <row r="73" spans="4:8" x14ac:dyDescent="0.35">
      <c r="D73" s="12"/>
      <c r="F73" s="1"/>
      <c r="G73" s="1"/>
      <c r="H73" s="1"/>
    </row>
    <row r="74" spans="4:8" x14ac:dyDescent="0.35">
      <c r="D74" s="12"/>
      <c r="F74" s="1"/>
      <c r="G74" s="1"/>
      <c r="H74" s="1"/>
    </row>
    <row r="75" spans="4:8" x14ac:dyDescent="0.35">
      <c r="D75" s="12"/>
      <c r="F75" s="1"/>
      <c r="G75" s="1"/>
      <c r="H75" s="1"/>
    </row>
    <row r="76" spans="4:8" x14ac:dyDescent="0.35">
      <c r="D76" s="12"/>
      <c r="F76" s="1"/>
      <c r="G76" s="1"/>
      <c r="H76" s="1"/>
    </row>
    <row r="77" spans="4:8" x14ac:dyDescent="0.35">
      <c r="D77" s="12"/>
      <c r="E77" s="9"/>
      <c r="F77" s="13"/>
      <c r="G77" s="13"/>
      <c r="H77" s="13"/>
    </row>
    <row r="78" spans="4:8" x14ac:dyDescent="0.35">
      <c r="D78" s="12"/>
      <c r="E78" s="9"/>
      <c r="F78" s="13"/>
      <c r="G78" s="13"/>
      <c r="H78" s="13"/>
    </row>
    <row r="79" spans="4:8" x14ac:dyDescent="0.35">
      <c r="D79" s="12"/>
      <c r="E79" s="9"/>
      <c r="F79" s="13"/>
      <c r="G79" s="13"/>
      <c r="H79" s="13"/>
    </row>
    <row r="80" spans="4:8" x14ac:dyDescent="0.35">
      <c r="D80" s="12"/>
      <c r="F80" s="1"/>
      <c r="G80" s="1"/>
      <c r="H80" s="1"/>
    </row>
  </sheetData>
  <mergeCells count="6">
    <mergeCell ref="G1:G2"/>
    <mergeCell ref="C34:E34"/>
    <mergeCell ref="B33:E33"/>
    <mergeCell ref="A1:F1"/>
    <mergeCell ref="A2:F2"/>
    <mergeCell ref="A3:F3"/>
  </mergeCells>
  <conditionalFormatting sqref="G9:G27">
    <cfRule type="expression" priority="2">
      <formula>$G$6&gt;$F$6</formula>
    </cfRule>
  </conditionalFormatting>
  <conditionalFormatting sqref="H5:H27">
    <cfRule type="cellIs" dxfId="0" priority="1" operator="lessThan">
      <formula>0</formula>
    </cfRule>
  </conditionalFormatting>
  <printOptions gridLines="1"/>
  <pageMargins left="0.25" right="0.25" top="0.75" bottom="0.75" header="0.3" footer="0.3"/>
  <pageSetup scale="92" fitToHeight="3" orientation="landscape" r:id="rId1"/>
  <headerFooter alignWithMargins="0">
    <oddFooter>&amp;L&amp;F&amp;C&amp;P</oddFooter>
  </headerFooter>
  <rowBreaks count="2" manualBreakCount="2">
    <brk id="34" max="9" man="1"/>
    <brk id="35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3b3b6b-9ee1-49a0-b44a-52c713a5d810" xsi:nil="true"/>
    <lcf76f155ced4ddcb4097134ff3c332f xmlns="21e22c24-3f4a-46b5-b7aa-331faa839e11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F6568511E5E94BA61B33961C713CB5" ma:contentTypeVersion="19" ma:contentTypeDescription="Create a new document." ma:contentTypeScope="" ma:versionID="3e0343b109aa219f5237307c8d3f81c0">
  <xsd:schema xmlns:xsd="http://www.w3.org/2001/XMLSchema" xmlns:xs="http://www.w3.org/2001/XMLSchema" xmlns:p="http://schemas.microsoft.com/office/2006/metadata/properties" xmlns:ns1="http://schemas.microsoft.com/sharepoint/v3" xmlns:ns2="21e22c24-3f4a-46b5-b7aa-331faa839e11" xmlns:ns3="613b3b6b-9ee1-49a0-b44a-52c713a5d810" targetNamespace="http://schemas.microsoft.com/office/2006/metadata/properties" ma:root="true" ma:fieldsID="21355fd3e36d9c9d1aac6d1d72b95e20" ns1:_="" ns2:_="" ns3:_="">
    <xsd:import namespace="http://schemas.microsoft.com/sharepoint/v3"/>
    <xsd:import namespace="21e22c24-3f4a-46b5-b7aa-331faa839e11"/>
    <xsd:import namespace="613b3b6b-9ee1-49a0-b44a-52c713a5d8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22c24-3f4a-46b5-b7aa-331faa839e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d584d655-5024-4d02-a0e2-cce7bfaf8d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4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3b3b6b-9ee1-49a0-b44a-52c713a5d81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f04b1b1-e175-4d07-92fb-89c36dfd8c45}" ma:internalName="TaxCatchAll" ma:showField="CatchAllData" ma:web="613b3b6b-9ee1-49a0-b44a-52c713a5d8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3B5EBD-7AE6-4136-AD2E-44C04306E8D9}">
  <ds:schemaRefs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21e22c24-3f4a-46b5-b7aa-331faa839e11"/>
    <ds:schemaRef ds:uri="http://purl.org/dc/dcmitype/"/>
    <ds:schemaRef ds:uri="http://schemas.openxmlformats.org/package/2006/metadata/core-properties"/>
    <ds:schemaRef ds:uri="613b3b6b-9ee1-49a0-b44a-52c713a5d810"/>
    <ds:schemaRef ds:uri="http://schemas.microsoft.com/sharepoint/v3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2A59F29-A9C3-4C26-A33C-D208D6A245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1e22c24-3f4a-46b5-b7aa-331faa839e11"/>
    <ds:schemaRef ds:uri="613b3b6b-9ee1-49a0-b44a-52c713a5d8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22B9EEA-9E44-411B-9C78-0D7B2AC760D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Eng Estimate</vt:lpstr>
      <vt:lpstr>'Eng Estimate'!Print_Area</vt:lpstr>
    </vt:vector>
  </TitlesOfParts>
  <Manager/>
  <Company>Mark Thomas and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Lohman</dc:creator>
  <cp:keywords/>
  <dc:description/>
  <cp:lastModifiedBy>Mia Lopez</cp:lastModifiedBy>
  <cp:revision/>
  <dcterms:created xsi:type="dcterms:W3CDTF">1997-11-25T21:39:33Z</dcterms:created>
  <dcterms:modified xsi:type="dcterms:W3CDTF">2026-03-19T20:50:57Z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0x01010084F6568511E5E94BA61B33961C713CB5</vt:lpwstr>
  </property>
  <property fmtid="{D5CDD505-2E9C-101B-9397-08002B2CF9AE}" pid="3" name="AuthorIds_UIVersion_512">
    <vt:lpwstr>12</vt:lpwstr>
  </property>
  <property fmtid="{D5CDD505-2E9C-101B-9397-08002B2CF9AE}" pid="4" name="AuthorIds_UIVersion_4096">
    <vt:lpwstr>12</vt:lpwstr>
  </property>
  <property fmtid="{D5CDD505-2E9C-101B-9397-08002B2CF9AE}" pid="5" name="MediaServiceImageTags">
    <vt:lpwstr/>
  </property>
</Properties>
</file>